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3" sheetId="1" r:id="rId1"/>
  </sheets>
  <definedNames>
    <definedName name="_xlnm.Print_Area" localSheetId="0">'CUADRO 13'!$A$1:$H$1</definedName>
    <definedName name="XDO_?CABECERA1?">#REF!</definedName>
    <definedName name="XDO_?CABECERA6?">#REF!</definedName>
    <definedName name="XDO_?CL1?">#REF!</definedName>
    <definedName name="XDO_?CL6?">#REF!</definedName>
    <definedName name="XDO_?PIE_DE_PAGINA?">#REF!</definedName>
    <definedName name="XDO_GROUP_?AGRUPACION?">#REF!</definedName>
    <definedName name="XDO_GROUP_?LN?">#REF!</definedName>
    <definedName name="XDO_STYLE_1_?CAMPO1?">#REF!</definedName>
    <definedName name="XDO_STYLE_1_?LN?">#REF!</definedName>
    <definedName name="XDO_STYLE_2_?CAMPO1?">#REF!</definedName>
    <definedName name="XDO_STYLE_2_?LN?">#REF!</definedName>
    <definedName name="XDO_STYLE_3_?CAMPO1?">#REF!</definedName>
  </definedNames>
  <calcPr fullCalcOnLoad="1"/>
</workbook>
</file>

<file path=xl/sharedStrings.xml><?xml version="1.0" encoding="utf-8"?>
<sst xmlns="http://schemas.openxmlformats.org/spreadsheetml/2006/main" count="20" uniqueCount="19">
  <si>
    <t>TOTAL</t>
  </si>
  <si>
    <t>GENERACIONES</t>
  </si>
  <si>
    <t>INCORPORACIONES</t>
  </si>
  <si>
    <t>CRÉDITOS EXTRAORDINARIOS</t>
  </si>
  <si>
    <t xml:space="preserve">SUPLEMENTOS </t>
  </si>
  <si>
    <t>EXPEDIENTE Nº</t>
  </si>
  <si>
    <t>01</t>
  </si>
  <si>
    <t>02</t>
  </si>
  <si>
    <t>TRANSFERENCIAS      (-)</t>
  </si>
  <si>
    <t>TRANSFERENCIAS    (+)</t>
  </si>
  <si>
    <t>03</t>
  </si>
  <si>
    <t>04</t>
  </si>
  <si>
    <t>05</t>
  </si>
  <si>
    <t>06</t>
  </si>
  <si>
    <t>07</t>
  </si>
  <si>
    <t>08</t>
  </si>
  <si>
    <t>09</t>
  </si>
  <si>
    <t>MODIFICACIONES PRESUPUESTARIAS</t>
  </si>
  <si>
    <t>EJERCICIO 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</si>
</sst>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;\-#,##0.00"/>
    <numFmt numFmtId="180" formatCode="[$-C0A]dddd\,\ dd&quot; de &quot;mmmm&quot; de &quot;yyyy"/>
  </numFmts>
  <fonts count="4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4" fontId="24" fillId="2" borderId="11" xfId="0" applyNumberFormat="1" applyFont="1" applyFill="1" applyBorder="1" applyAlignment="1">
      <alignment horizontal="right" indent="1"/>
    </xf>
    <xf numFmtId="4" fontId="24" fillId="34" borderId="11" xfId="0" applyNumberFormat="1" applyFont="1" applyFill="1" applyBorder="1" applyAlignment="1">
      <alignment horizontal="right" indent="1"/>
    </xf>
    <xf numFmtId="4" fontId="22" fillId="2" borderId="0" xfId="0" applyNumberFormat="1" applyFont="1" applyFill="1" applyAlignment="1">
      <alignment horizontal="right" indent="1"/>
    </xf>
    <xf numFmtId="4" fontId="24" fillId="35" borderId="11" xfId="0" applyNumberFormat="1" applyFont="1" applyFill="1" applyBorder="1" applyAlignment="1">
      <alignment horizontal="right" indent="1"/>
    </xf>
    <xf numFmtId="4" fontId="23" fillId="33" borderId="10" xfId="0" applyNumberFormat="1" applyFont="1" applyFill="1" applyBorder="1" applyAlignment="1">
      <alignment horizontal="right" vertical="center" indent="1"/>
    </xf>
    <xf numFmtId="49" fontId="24" fillId="2" borderId="11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4" fontId="22" fillId="35" borderId="0" xfId="0" applyNumberFormat="1" applyFont="1" applyFill="1" applyAlignment="1">
      <alignment/>
    </xf>
    <xf numFmtId="4" fontId="24" fillId="0" borderId="0" xfId="0" applyNumberFormat="1" applyFont="1" applyFill="1" applyBorder="1" applyAlignment="1">
      <alignment horizontal="right" indent="1"/>
    </xf>
    <xf numFmtId="4" fontId="24" fillId="6" borderId="11" xfId="0" applyNumberFormat="1" applyFont="1" applyFill="1" applyBorder="1" applyAlignment="1">
      <alignment horizontal="right" indent="1"/>
    </xf>
    <xf numFmtId="0" fontId="25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39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12.140625" style="2" customWidth="1"/>
    <col min="2" max="2" width="18.28125" style="3" customWidth="1"/>
    <col min="3" max="3" width="16.28125" style="3" customWidth="1"/>
    <col min="4" max="4" width="16.7109375" style="3" customWidth="1"/>
    <col min="5" max="5" width="18.140625" style="3" customWidth="1"/>
    <col min="6" max="6" width="17.57421875" style="3" customWidth="1"/>
    <col min="7" max="7" width="17.28125" style="3" customWidth="1"/>
    <col min="8" max="8" width="16.7109375" style="2" customWidth="1"/>
    <col min="9" max="9" width="11.421875" style="2" customWidth="1"/>
    <col min="10" max="10" width="56.140625" style="2" customWidth="1"/>
    <col min="11" max="11" width="11.421875" style="2" customWidth="1"/>
    <col min="12" max="12" width="16.421875" style="2" customWidth="1"/>
    <col min="13" max="16384" width="11.421875" style="2" customWidth="1"/>
  </cols>
  <sheetData>
    <row r="1" spans="1:12" ht="15.75">
      <c r="A1" s="20" t="s">
        <v>17</v>
      </c>
      <c r="B1" s="21"/>
      <c r="C1" s="21"/>
      <c r="D1" s="21"/>
      <c r="E1" s="21"/>
      <c r="F1" s="21"/>
      <c r="G1" s="21"/>
      <c r="H1" s="21"/>
      <c r="L1" s="18"/>
    </row>
    <row r="2" spans="1:12" ht="15.75">
      <c r="A2" s="22" t="s">
        <v>18</v>
      </c>
      <c r="B2" s="23"/>
      <c r="C2" s="23"/>
      <c r="D2" s="23"/>
      <c r="E2" s="23"/>
      <c r="F2" s="23"/>
      <c r="G2" s="23"/>
      <c r="H2" s="23"/>
      <c r="L2" s="18"/>
    </row>
    <row r="3" spans="1:12" ht="30">
      <c r="A3" s="4" t="s">
        <v>5</v>
      </c>
      <c r="B3" s="5" t="s">
        <v>3</v>
      </c>
      <c r="C3" s="5" t="s">
        <v>4</v>
      </c>
      <c r="D3" s="5" t="s">
        <v>1</v>
      </c>
      <c r="E3" s="5" t="s">
        <v>2</v>
      </c>
      <c r="F3" s="5" t="s">
        <v>9</v>
      </c>
      <c r="G3" s="5" t="s">
        <v>8</v>
      </c>
      <c r="H3" s="5" t="s">
        <v>0</v>
      </c>
      <c r="L3" s="18"/>
    </row>
    <row r="4" spans="1:12" ht="15">
      <c r="A4" s="15" t="s">
        <v>6</v>
      </c>
      <c r="B4" s="10">
        <v>0</v>
      </c>
      <c r="C4" s="10">
        <v>0</v>
      </c>
      <c r="D4" s="10">
        <v>0</v>
      </c>
      <c r="E4" s="10">
        <v>282837.69</v>
      </c>
      <c r="F4" s="10">
        <v>0</v>
      </c>
      <c r="G4" s="10">
        <v>0</v>
      </c>
      <c r="H4" s="10">
        <f>C4+D4+E4+F4-G4</f>
        <v>282837.69</v>
      </c>
      <c r="L4" s="17"/>
    </row>
    <row r="5" spans="1:8" ht="15">
      <c r="A5" s="16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8000</v>
      </c>
      <c r="G5" s="11">
        <v>8000</v>
      </c>
      <c r="H5" s="13">
        <f aca="true" t="shared" si="0" ref="H5:H33">C5+D5+E5+F5-G5</f>
        <v>0</v>
      </c>
    </row>
    <row r="6" spans="1:8" ht="15">
      <c r="A6" s="15" t="s">
        <v>10</v>
      </c>
      <c r="B6" s="10">
        <v>0</v>
      </c>
      <c r="C6" s="10">
        <v>0</v>
      </c>
      <c r="D6" s="10">
        <v>0</v>
      </c>
      <c r="E6" s="10">
        <v>0</v>
      </c>
      <c r="F6" s="10">
        <v>18362.02</v>
      </c>
      <c r="G6" s="10">
        <v>18362.02</v>
      </c>
      <c r="H6" s="10">
        <f t="shared" si="0"/>
        <v>0</v>
      </c>
    </row>
    <row r="7" spans="1:8" ht="15">
      <c r="A7" s="16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300</v>
      </c>
      <c r="G7" s="11">
        <v>300</v>
      </c>
      <c r="H7" s="13">
        <f t="shared" si="0"/>
        <v>0</v>
      </c>
    </row>
    <row r="8" spans="1:8" ht="15">
      <c r="A8" s="15" t="s">
        <v>12</v>
      </c>
      <c r="B8" s="10">
        <v>0</v>
      </c>
      <c r="C8" s="10">
        <v>0</v>
      </c>
      <c r="D8" s="10">
        <v>6000</v>
      </c>
      <c r="E8" s="12">
        <v>0</v>
      </c>
      <c r="F8" s="10">
        <v>0</v>
      </c>
      <c r="G8" s="10">
        <v>0</v>
      </c>
      <c r="H8" s="10">
        <f t="shared" si="0"/>
        <v>6000</v>
      </c>
    </row>
    <row r="9" spans="1:8" ht="15">
      <c r="A9" s="16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7244.16</v>
      </c>
      <c r="G9" s="11">
        <v>7244.16</v>
      </c>
      <c r="H9" s="13">
        <f t="shared" si="0"/>
        <v>0</v>
      </c>
    </row>
    <row r="10" spans="1:8" ht="15">
      <c r="A10" s="15" t="s">
        <v>14</v>
      </c>
      <c r="B10" s="10">
        <v>0</v>
      </c>
      <c r="C10" s="10">
        <v>0</v>
      </c>
      <c r="D10" s="10">
        <v>0</v>
      </c>
      <c r="E10" s="10">
        <v>0</v>
      </c>
      <c r="F10" s="10">
        <v>18588.24</v>
      </c>
      <c r="G10" s="10">
        <v>18588.24</v>
      </c>
      <c r="H10" s="10">
        <f t="shared" si="0"/>
        <v>0</v>
      </c>
    </row>
    <row r="11" spans="1:8" ht="15">
      <c r="A11" s="16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104512.31</v>
      </c>
      <c r="G11" s="11">
        <v>104512.31</v>
      </c>
      <c r="H11" s="13">
        <f t="shared" si="0"/>
        <v>0</v>
      </c>
    </row>
    <row r="12" spans="1:8" ht="15">
      <c r="A12" s="15" t="s">
        <v>16</v>
      </c>
      <c r="B12" s="10">
        <v>0</v>
      </c>
      <c r="C12" s="10">
        <v>0</v>
      </c>
      <c r="D12" s="10">
        <v>8100</v>
      </c>
      <c r="E12" s="10">
        <v>0</v>
      </c>
      <c r="F12" s="10">
        <v>0</v>
      </c>
      <c r="G12" s="10">
        <v>0</v>
      </c>
      <c r="H12" s="10">
        <f t="shared" si="0"/>
        <v>8100</v>
      </c>
    </row>
    <row r="13" spans="1:8" ht="15">
      <c r="A13" s="7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81704.66</v>
      </c>
      <c r="G13" s="11">
        <v>81704.66</v>
      </c>
      <c r="H13" s="13">
        <f t="shared" si="0"/>
        <v>0</v>
      </c>
    </row>
    <row r="14" spans="1:8" ht="15">
      <c r="A14" s="6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28848.6</v>
      </c>
      <c r="G14" s="10">
        <v>28848.6</v>
      </c>
      <c r="H14" s="10">
        <f t="shared" si="0"/>
        <v>0</v>
      </c>
    </row>
    <row r="15" spans="1:8" ht="15">
      <c r="A15" s="7">
        <v>12</v>
      </c>
      <c r="B15" s="11">
        <v>0</v>
      </c>
      <c r="C15" s="11">
        <v>0</v>
      </c>
      <c r="D15" s="11">
        <v>0</v>
      </c>
      <c r="E15" s="11">
        <v>0</v>
      </c>
      <c r="F15" s="11">
        <v>152411.94</v>
      </c>
      <c r="G15" s="11">
        <v>152411.94</v>
      </c>
      <c r="H15" s="13">
        <f t="shared" si="0"/>
        <v>0</v>
      </c>
    </row>
    <row r="16" spans="1:8" s="1" customFormat="1" ht="15.75" customHeight="1">
      <c r="A16" s="6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10000</v>
      </c>
      <c r="G16" s="10">
        <v>10000</v>
      </c>
      <c r="H16" s="10">
        <f t="shared" si="0"/>
        <v>0</v>
      </c>
    </row>
    <row r="17" spans="1:8" ht="15">
      <c r="A17" s="7">
        <v>14</v>
      </c>
      <c r="B17" s="11">
        <v>0</v>
      </c>
      <c r="C17" s="11">
        <v>0</v>
      </c>
      <c r="D17" s="11">
        <v>0</v>
      </c>
      <c r="E17" s="11">
        <v>0</v>
      </c>
      <c r="F17" s="11">
        <v>11393.42</v>
      </c>
      <c r="G17" s="11">
        <v>11393.42</v>
      </c>
      <c r="H17" s="13">
        <f t="shared" si="0"/>
        <v>0</v>
      </c>
    </row>
    <row r="18" spans="1:8" ht="15">
      <c r="A18" s="6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5113.06</v>
      </c>
      <c r="G18" s="10">
        <v>5113.06</v>
      </c>
      <c r="H18" s="10">
        <f t="shared" si="0"/>
        <v>0</v>
      </c>
    </row>
    <row r="19" spans="1:8" ht="15">
      <c r="A19" s="7">
        <v>16</v>
      </c>
      <c r="B19" s="11">
        <v>0</v>
      </c>
      <c r="C19" s="11">
        <v>0</v>
      </c>
      <c r="D19" s="11">
        <v>0</v>
      </c>
      <c r="E19" s="11">
        <v>0</v>
      </c>
      <c r="F19" s="11">
        <v>7200</v>
      </c>
      <c r="G19" s="11">
        <v>7200</v>
      </c>
      <c r="H19" s="13">
        <f t="shared" si="0"/>
        <v>0</v>
      </c>
    </row>
    <row r="20" spans="1:8" ht="15">
      <c r="A20" s="6">
        <v>17</v>
      </c>
      <c r="B20" s="10">
        <v>0</v>
      </c>
      <c r="C20" s="10">
        <v>0</v>
      </c>
      <c r="D20" s="10">
        <v>0</v>
      </c>
      <c r="E20" s="10">
        <v>0</v>
      </c>
      <c r="F20" s="10">
        <v>2504</v>
      </c>
      <c r="G20" s="10">
        <v>2504</v>
      </c>
      <c r="H20" s="10">
        <f t="shared" si="0"/>
        <v>0</v>
      </c>
    </row>
    <row r="21" spans="1:8" ht="15">
      <c r="A21" s="7">
        <v>18</v>
      </c>
      <c r="B21" s="11">
        <v>0</v>
      </c>
      <c r="C21" s="11">
        <v>0</v>
      </c>
      <c r="D21" s="11">
        <v>0</v>
      </c>
      <c r="E21" s="11">
        <v>0</v>
      </c>
      <c r="F21" s="11">
        <v>200000</v>
      </c>
      <c r="G21" s="11">
        <v>200000</v>
      </c>
      <c r="H21" s="13">
        <f t="shared" si="0"/>
        <v>0</v>
      </c>
    </row>
    <row r="22" spans="1:8" ht="15">
      <c r="A22" s="6">
        <v>19</v>
      </c>
      <c r="B22" s="10">
        <v>0</v>
      </c>
      <c r="C22" s="10">
        <v>0</v>
      </c>
      <c r="D22" s="10">
        <v>0</v>
      </c>
      <c r="E22" s="10">
        <v>0</v>
      </c>
      <c r="F22" s="10">
        <v>670386.96</v>
      </c>
      <c r="G22" s="10">
        <v>670386.96</v>
      </c>
      <c r="H22" s="10">
        <f t="shared" si="0"/>
        <v>0</v>
      </c>
    </row>
    <row r="23" spans="1:8" ht="15">
      <c r="A23" s="8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53881.59</v>
      </c>
      <c r="G23" s="13">
        <v>53881.59</v>
      </c>
      <c r="H23" s="13">
        <f t="shared" si="0"/>
        <v>0</v>
      </c>
    </row>
    <row r="24" spans="1:8" ht="15">
      <c r="A24" s="6">
        <v>21</v>
      </c>
      <c r="B24" s="10">
        <v>0</v>
      </c>
      <c r="C24" s="10">
        <v>0</v>
      </c>
      <c r="D24" s="10">
        <v>61800</v>
      </c>
      <c r="E24" s="10">
        <v>0</v>
      </c>
      <c r="F24" s="10">
        <v>0</v>
      </c>
      <c r="G24" s="10">
        <v>0</v>
      </c>
      <c r="H24" s="10">
        <f t="shared" si="0"/>
        <v>61800</v>
      </c>
    </row>
    <row r="25" spans="1:8" ht="15">
      <c r="A25" s="8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120346.01</v>
      </c>
      <c r="G25" s="13">
        <v>120346.01</v>
      </c>
      <c r="H25" s="13">
        <f t="shared" si="0"/>
        <v>0</v>
      </c>
    </row>
    <row r="26" spans="1:8" ht="15">
      <c r="A26" s="6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45949.6</v>
      </c>
      <c r="G26" s="10">
        <v>45949.6</v>
      </c>
      <c r="H26" s="10">
        <f t="shared" si="0"/>
        <v>0</v>
      </c>
    </row>
    <row r="27" spans="1:8" ht="15">
      <c r="A27" s="8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149961.04</v>
      </c>
      <c r="G27" s="13">
        <v>149961.04</v>
      </c>
      <c r="H27" s="13">
        <f t="shared" si="0"/>
        <v>0</v>
      </c>
    </row>
    <row r="28" spans="1:8" ht="15">
      <c r="A28" s="6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1500</v>
      </c>
      <c r="G28" s="10">
        <v>1500</v>
      </c>
      <c r="H28" s="10">
        <f t="shared" si="0"/>
        <v>0</v>
      </c>
    </row>
    <row r="29" spans="1:8" ht="15">
      <c r="A29" s="8">
        <v>26</v>
      </c>
      <c r="B29" s="13">
        <v>0</v>
      </c>
      <c r="C29" s="13">
        <v>0</v>
      </c>
      <c r="D29" s="13">
        <v>408.09</v>
      </c>
      <c r="E29" s="13">
        <v>0</v>
      </c>
      <c r="F29" s="13">
        <v>0</v>
      </c>
      <c r="G29" s="13">
        <v>0</v>
      </c>
      <c r="H29" s="13">
        <f t="shared" si="0"/>
        <v>408.09</v>
      </c>
    </row>
    <row r="30" spans="1:8" ht="15">
      <c r="A30" s="6">
        <v>27</v>
      </c>
      <c r="B30" s="10">
        <v>0</v>
      </c>
      <c r="C30" s="10">
        <v>0</v>
      </c>
      <c r="D30" s="10">
        <v>0</v>
      </c>
      <c r="E30" s="10">
        <v>0</v>
      </c>
      <c r="F30" s="10">
        <v>62966.24</v>
      </c>
      <c r="G30" s="10">
        <v>62966.24</v>
      </c>
      <c r="H30" s="10">
        <f t="shared" si="0"/>
        <v>0</v>
      </c>
    </row>
    <row r="31" spans="1:8" ht="15">
      <c r="A31" s="8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4100975.51</v>
      </c>
      <c r="G31" s="13">
        <v>4100975.51</v>
      </c>
      <c r="H31" s="13">
        <f t="shared" si="0"/>
        <v>0</v>
      </c>
    </row>
    <row r="32" spans="1:8" ht="15">
      <c r="A32" s="6">
        <v>29</v>
      </c>
      <c r="B32" s="10">
        <v>0</v>
      </c>
      <c r="C32" s="10">
        <v>0</v>
      </c>
      <c r="D32" s="10">
        <v>200000</v>
      </c>
      <c r="E32" s="10">
        <v>0</v>
      </c>
      <c r="F32" s="10">
        <v>0</v>
      </c>
      <c r="G32" s="10">
        <v>0</v>
      </c>
      <c r="H32" s="19">
        <f t="shared" si="0"/>
        <v>200000</v>
      </c>
    </row>
    <row r="33" spans="1:8" ht="15">
      <c r="A33" s="8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25060</v>
      </c>
      <c r="G33" s="13">
        <v>25060</v>
      </c>
      <c r="H33" s="13">
        <f t="shared" si="0"/>
        <v>0</v>
      </c>
    </row>
    <row r="34" spans="1:8" ht="15">
      <c r="A34" s="6">
        <v>31</v>
      </c>
      <c r="B34" s="10">
        <v>0</v>
      </c>
      <c r="C34" s="10">
        <v>0</v>
      </c>
      <c r="D34" s="10">
        <v>0</v>
      </c>
      <c r="E34" s="10">
        <v>0</v>
      </c>
      <c r="F34" s="10">
        <v>250238.48</v>
      </c>
      <c r="G34" s="10">
        <v>250238.48</v>
      </c>
      <c r="H34" s="19">
        <f>C34+D34+E34+F34-G34</f>
        <v>0</v>
      </c>
    </row>
    <row r="35" spans="1:8" ht="15">
      <c r="A35" s="8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12657.91</v>
      </c>
      <c r="G35" s="13">
        <v>12657.91</v>
      </c>
      <c r="H35" s="13">
        <v>0</v>
      </c>
    </row>
    <row r="36" spans="1:8" ht="15">
      <c r="A36" s="6">
        <v>33</v>
      </c>
      <c r="B36" s="10">
        <v>0</v>
      </c>
      <c r="C36" s="10">
        <v>0</v>
      </c>
      <c r="D36" s="10">
        <v>0</v>
      </c>
      <c r="E36" s="10">
        <v>0</v>
      </c>
      <c r="F36" s="10">
        <v>25000</v>
      </c>
      <c r="G36" s="10">
        <v>25000</v>
      </c>
      <c r="H36" s="19">
        <v>0</v>
      </c>
    </row>
    <row r="37" spans="1:8" ht="15">
      <c r="A37" s="8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15165</v>
      </c>
      <c r="G37" s="13">
        <v>15165</v>
      </c>
      <c r="H37" s="13">
        <v>0</v>
      </c>
    </row>
    <row r="38" spans="1:8" ht="15">
      <c r="A38" s="6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38418.44</v>
      </c>
      <c r="G38" s="10">
        <v>38418.44</v>
      </c>
      <c r="H38" s="19">
        <v>0</v>
      </c>
    </row>
    <row r="39" spans="1:8" ht="15">
      <c r="A39" s="9" t="s">
        <v>0</v>
      </c>
      <c r="B39" s="14">
        <f>SUM(B4:B38)</f>
        <v>0</v>
      </c>
      <c r="C39" s="14">
        <f aca="true" t="shared" si="1" ref="C39:H39">SUM(C4:C38)</f>
        <v>0</v>
      </c>
      <c r="D39" s="14">
        <f t="shared" si="1"/>
        <v>276308.08999999997</v>
      </c>
      <c r="E39" s="14">
        <f t="shared" si="1"/>
        <v>282837.69</v>
      </c>
      <c r="F39" s="14">
        <f t="shared" si="1"/>
        <v>6228689.19</v>
      </c>
      <c r="G39" s="14">
        <f t="shared" si="1"/>
        <v>6228689.19</v>
      </c>
      <c r="H39" s="14">
        <f t="shared" si="1"/>
        <v>559145.78</v>
      </c>
    </row>
  </sheetData>
  <sheetProtection/>
  <mergeCells count="2">
    <mergeCell ref="A1:H1"/>
    <mergeCell ref="A2:H2"/>
  </mergeCells>
  <printOptions horizontalCentered="1"/>
  <pageMargins left="0.2362204724409449" right="0.1968503937007874" top="0.7086614173228347" bottom="0.2755905511811024" header="0.31496062992125984" footer="0.15748031496062992"/>
  <pageSetup horizontalDpi="600" verticalDpi="600" orientation="landscape" paperSize="9" r:id="rId1"/>
  <ignoredErrors>
    <ignoredError sqref="A4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Bernardo Collado</cp:lastModifiedBy>
  <cp:lastPrinted>2019-05-27T07:29:59Z</cp:lastPrinted>
  <dcterms:created xsi:type="dcterms:W3CDTF">2004-10-04T16:23:47Z</dcterms:created>
  <dcterms:modified xsi:type="dcterms:W3CDTF">2020-09-22T07:39:45Z</dcterms:modified>
  <cp:category/>
  <cp:version/>
  <cp:contentType/>
  <cp:contentStatus/>
</cp:coreProperties>
</file>